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7" i="1"/>
</calcChain>
</file>

<file path=xl/sharedStrings.xml><?xml version="1.0" encoding="utf-8"?>
<sst xmlns="http://schemas.openxmlformats.org/spreadsheetml/2006/main" count="491" uniqueCount="140">
  <si>
    <t>Warszawa, 15.10.2020 r.</t>
  </si>
  <si>
    <t>Wskaźnik G - podstawowych dochodów podatkowych  na 1 mieszkańca gminy przyjęty do obliczania subwencji wyrównawczej na 2021 r.</t>
  </si>
  <si>
    <t>Kod gminy</t>
  </si>
  <si>
    <t>GMINA</t>
  </si>
  <si>
    <t>Wskaźnik G 
 na 2021 r.</t>
  </si>
  <si>
    <t>02</t>
  </si>
  <si>
    <t>01</t>
  </si>
  <si>
    <t>20</t>
  </si>
  <si>
    <t>AUGUSTÓW</t>
  </si>
  <si>
    <t>03</t>
  </si>
  <si>
    <t>BARGŁÓW KOŚCIELNY</t>
  </si>
  <si>
    <t>04</t>
  </si>
  <si>
    <t>LIPSK</t>
  </si>
  <si>
    <t>05</t>
  </si>
  <si>
    <t>NOWINKA</t>
  </si>
  <si>
    <t>06</t>
  </si>
  <si>
    <t>PŁASKA</t>
  </si>
  <si>
    <t>07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</si>
  <si>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</si>
  <si>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</si>
  <si>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</si>
  <si>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</si>
  <si>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</si>
  <si>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</si>
  <si>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</si>
  <si>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</si>
  <si>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08</t>
  </si>
  <si>
    <t>POŚWIĘTNE</t>
  </si>
  <si>
    <t>09</t>
  </si>
  <si>
    <t>SUPRAŚL</t>
  </si>
  <si>
    <t>10</t>
  </si>
  <si>
    <t>SURAŻ</t>
  </si>
  <si>
    <t>11</t>
  </si>
  <si>
    <t>TUROŚŃ KOŚCIELNA</t>
  </si>
  <si>
    <t>12</t>
  </si>
  <si>
    <t>TYKOCIN</t>
  </si>
  <si>
    <t>13</t>
  </si>
  <si>
    <t>WASILKÓW</t>
  </si>
  <si>
    <t>14</t>
  </si>
  <si>
    <t>ZABŁUDÓW</t>
  </si>
  <si>
    <t>15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</si>
  <si>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</si>
  <si>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</si>
  <si>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</si>
  <si>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</si>
  <si>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</si>
  <si>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</si>
  <si>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</si>
  <si>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</si>
  <si>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</si>
  <si>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</si>
  <si>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</si>
  <si>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WĄSOSZ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</si>
  <si>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</si>
  <si>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</si>
  <si>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</si>
  <si>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</si>
  <si>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</si>
  <si>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</si>
  <si>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</si>
  <si>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</si>
  <si>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</si>
  <si>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</si>
  <si>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</si>
  <si>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</si>
  <si>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</si>
  <si>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</si>
  <si>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</si>
  <si>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</si>
  <si>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</si>
  <si>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</si>
  <si>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</si>
  <si>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</si>
  <si>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</si>
  <si>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</si>
  <si>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</si>
  <si>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</si>
  <si>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</si>
  <si>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</si>
  <si>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</si>
  <si>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</si>
  <si>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</si>
  <si>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</si>
  <si>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</si>
  <si>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</si>
  <si>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</si>
  <si>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</si>
  <si>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</si>
  <si>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</si>
  <si>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</si>
  <si>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</si>
  <si>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</si>
  <si>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</si>
  <si>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</si>
  <si>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</si>
  <si>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</si>
  <si>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</si>
  <si>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</si>
  <si>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</si>
  <si>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</si>
  <si>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</si>
  <si>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</si>
  <si>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</si>
  <si>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</si>
  <si>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</si>
  <si>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</si>
  <si>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</si>
  <si>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</si>
  <si>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</si>
  <si>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</si>
  <si>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</si>
  <si>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</si>
  <si>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</si>
  <si>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</si>
  <si>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</si>
  <si>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</si>
  <si>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</si>
  <si>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</si>
  <si>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</si>
  <si>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</si>
  <si>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</si>
  <si>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</si>
  <si>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</si>
  <si>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</si>
  <si>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</si>
  <si>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</si>
  <si>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61</t>
  </si>
  <si>
    <t>Białystok</t>
  </si>
  <si>
    <t>62</t>
  </si>
  <si>
    <t>Łomża</t>
  </si>
  <si>
    <t>63</t>
  </si>
  <si>
    <t>Suwałki</t>
  </si>
  <si>
    <t>Wskaźnik Gg dla kraju</t>
  </si>
  <si>
    <t>Źródło danych:</t>
  </si>
  <si>
    <t>sprawozdanie o dochodach podatkowych gmin za 2019 r.
wg stanu na dzień 30.06.2020 r.</t>
  </si>
  <si>
    <t>Min</t>
  </si>
  <si>
    <t>POTOK GÓRNY</t>
  </si>
  <si>
    <t>Max</t>
  </si>
  <si>
    <t>KLESZCZÓW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</si>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</sst>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2"/>
    <xf numFmtId="0" fontId="3" fillId="0" borderId="0" xfId="2" applyFont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4" fontId="4" fillId="2" borderId="4" xfId="2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/>
    <xf numFmtId="49" fontId="5" fillId="0" borderId="5" xfId="2" applyNumberFormat="1" applyFont="1" applyFill="1" applyBorder="1"/>
    <xf numFmtId="4" fontId="5" fillId="0" borderId="5" xfId="2" applyNumberFormat="1" applyFont="1" applyFill="1" applyBorder="1"/>
    <xf numFmtId="43" fontId="3" fillId="0" borderId="5" xfId="3" applyFont="1" applyBorder="1"/>
    <xf numFmtId="49" fontId="3" fillId="0" borderId="6" xfId="2" applyNumberFormat="1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0" fontId="3" fillId="0" borderId="7" xfId="2" applyFont="1" applyBorder="1" applyAlignment="1"/>
    <xf numFmtId="49" fontId="3" fillId="2" borderId="8" xfId="2" applyNumberFormat="1" applyFont="1" applyFill="1" applyBorder="1" applyAlignment="1">
      <alignment horizontal="center"/>
    </xf>
    <xf numFmtId="49" fontId="3" fillId="2" borderId="9" xfId="2" applyNumberFormat="1" applyFont="1" applyFill="1" applyBorder="1" applyAlignment="1">
      <alignment horizontal="center"/>
    </xf>
    <xf numFmtId="49" fontId="3" fillId="2" borderId="10" xfId="2" applyNumberFormat="1" applyFont="1" applyFill="1" applyBorder="1" applyAlignment="1">
      <alignment horizontal="center"/>
    </xf>
    <xf numFmtId="0" fontId="4" fillId="2" borderId="10" xfId="2" applyFont="1" applyFill="1" applyBorder="1" applyAlignment="1"/>
    <xf numFmtId="43" fontId="4" fillId="2" borderId="4" xfId="3" applyNumberFormat="1" applyFont="1" applyFill="1" applyBorder="1" applyAlignment="1"/>
    <xf numFmtId="0" fontId="3" fillId="0" borderId="0" xfId="2" applyFont="1" applyAlignment="1"/>
    <xf numFmtId="4" fontId="8" fillId="3" borderId="0" xfId="2" applyNumberFormat="1" applyFont="1" applyFill="1" applyBorder="1" applyAlignment="1"/>
    <xf numFmtId="164" fontId="9" fillId="0" borderId="0" xfId="2" applyNumberFormat="1" applyFont="1" applyFill="1" applyBorder="1"/>
    <xf numFmtId="49" fontId="9" fillId="0" borderId="0" xfId="2" applyNumberFormat="1" applyFont="1" applyFill="1" applyBorder="1"/>
    <xf numFmtId="4" fontId="9" fillId="0" borderId="0" xfId="2" applyNumberFormat="1" applyFont="1" applyFill="1" applyBorder="1"/>
    <xf numFmtId="43" fontId="7" fillId="0" borderId="0" xfId="3" applyFont="1" applyBorder="1" applyAlignment="1"/>
    <xf numFmtId="43" fontId="7" fillId="3" borderId="0" xfId="3" applyFont="1" applyFill="1" applyBorder="1" applyAlignment="1"/>
    <xf numFmtId="49" fontId="4" fillId="2" borderId="1" xfId="2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49" fontId="4" fillId="2" borderId="3" xfId="2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left"/>
    </xf>
    <xf numFmtId="4" fontId="3" fillId="0" borderId="0" xfId="2" applyNumberFormat="1" applyFont="1" applyAlignment="1">
      <alignment horizontal="right" vertical="top"/>
    </xf>
    <xf numFmtId="0" fontId="3" fillId="0" borderId="0" xfId="2" applyFont="1" applyAlignment="1">
      <alignment horizontal="center" vertical="center" wrapText="1"/>
    </xf>
    <xf numFmtId="0" fontId="0" fillId="0" borderId="0" xfId="0"/>
    <xf numFmtId="0" fontId="3" fillId="0" borderId="0" xfId="2" applyFont="1" applyAlignment="1">
      <alignment horizontal="left" vertical="top" wrapText="1"/>
    </xf>
    <xf numFmtId="10" fontId="0" fillId="0" borderId="0" xfId="1" applyNumberFormat="1" applyFont="1"/>
  </cellXfs>
  <cellStyles count="4">
    <cellStyle name="Dziesiętny 2" xfId="3"/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88"/>
  <sheetViews>
    <sheetView tabSelected="1" topLeftCell="A115" workbookViewId="0">
      <selection activeCell="F2" sqref="F2"/>
    </sheetView>
  </sheetViews>
  <sheetFormatPr defaultRowHeight="15" x14ac:dyDescent="0.25"/>
  <cols>
    <col min="5" max="5" width="24.28515625" bestFit="1" customWidth="1"/>
    <col min="6" max="6" width="12.28515625" bestFit="1" customWidth="1"/>
  </cols>
  <sheetData>
    <row r="2" spans="1:7" ht="37.5" customHeight="1" x14ac:dyDescent="0.25">
      <c r="F2" t="s">
        <v>139</v>
      </c>
    </row>
    <row r="3" spans="1:7" x14ac:dyDescent="0.25">
      <c r="A3" s="28" t="s">
        <v>0</v>
      </c>
      <c r="B3" s="28"/>
      <c r="C3" s="28"/>
      <c r="D3" s="28"/>
      <c r="E3" s="28"/>
      <c r="F3" s="28"/>
    </row>
    <row r="4" spans="1:7" ht="33.75" customHeight="1" x14ac:dyDescent="0.25">
      <c r="A4" s="29" t="s">
        <v>1</v>
      </c>
      <c r="B4" s="29"/>
      <c r="C4" s="29"/>
      <c r="D4" s="29"/>
      <c r="E4" s="29"/>
      <c r="F4" s="29"/>
    </row>
    <row r="5" spans="1:7" x14ac:dyDescent="0.25">
      <c r="A5" s="2"/>
      <c r="B5" s="2"/>
      <c r="C5" s="2"/>
      <c r="D5" s="2"/>
      <c r="E5" s="2"/>
      <c r="F5" s="1"/>
    </row>
    <row r="6" spans="1:7" ht="25.5" x14ac:dyDescent="0.25">
      <c r="A6" s="24" t="s">
        <v>2</v>
      </c>
      <c r="B6" s="25"/>
      <c r="C6" s="25"/>
      <c r="D6" s="26"/>
      <c r="E6" s="3" t="s">
        <v>3</v>
      </c>
      <c r="F6" s="4" t="s">
        <v>4</v>
      </c>
    </row>
    <row r="7" spans="1:7" x14ac:dyDescent="0.25">
      <c r="A7" s="5" t="s">
        <v>7</v>
      </c>
      <c r="B7" s="5" t="s">
        <v>6</v>
      </c>
      <c r="C7" s="5" t="s">
        <v>6</v>
      </c>
      <c r="D7" s="6">
        <v>1</v>
      </c>
      <c r="E7" s="7" t="s">
        <v>8</v>
      </c>
      <c r="F7" s="8">
        <v>1764.67</v>
      </c>
      <c r="G7" s="32">
        <f>(F7/$F$126)*100%</f>
        <v>0.84103192229604151</v>
      </c>
    </row>
    <row r="8" spans="1:7" x14ac:dyDescent="0.25">
      <c r="A8" s="5" t="s">
        <v>7</v>
      </c>
      <c r="B8" s="5" t="s">
        <v>6</v>
      </c>
      <c r="C8" s="5" t="s">
        <v>5</v>
      </c>
      <c r="D8" s="6">
        <v>2</v>
      </c>
      <c r="E8" s="7" t="s">
        <v>8</v>
      </c>
      <c r="F8" s="8">
        <v>980.33</v>
      </c>
      <c r="G8" s="32">
        <f t="shared" ref="G8:G71" si="0">(F8/$F$126)*100%</f>
        <v>0.46721983395449485</v>
      </c>
    </row>
    <row r="9" spans="1:7" x14ac:dyDescent="0.25">
      <c r="A9" s="5" t="s">
        <v>7</v>
      </c>
      <c r="B9" s="5" t="s">
        <v>6</v>
      </c>
      <c r="C9" s="5" t="s">
        <v>9</v>
      </c>
      <c r="D9" s="6">
        <v>2</v>
      </c>
      <c r="E9" s="7" t="s">
        <v>10</v>
      </c>
      <c r="F9" s="8">
        <v>762.22</v>
      </c>
      <c r="G9" s="32">
        <f t="shared" si="0"/>
        <v>0.36326981918006696</v>
      </c>
    </row>
    <row r="10" spans="1:7" x14ac:dyDescent="0.25">
      <c r="A10" s="5" t="s">
        <v>7</v>
      </c>
      <c r="B10" s="5" t="s">
        <v>6</v>
      </c>
      <c r="C10" s="5" t="s">
        <v>11</v>
      </c>
      <c r="D10" s="6">
        <v>3</v>
      </c>
      <c r="E10" s="7" t="s">
        <v>12</v>
      </c>
      <c r="F10" s="8">
        <v>860.84</v>
      </c>
      <c r="G10" s="32">
        <f t="shared" si="0"/>
        <v>0.41027156351574195</v>
      </c>
    </row>
    <row r="11" spans="1:7" x14ac:dyDescent="0.25">
      <c r="A11" s="5" t="s">
        <v>7</v>
      </c>
      <c r="B11" s="5" t="s">
        <v>6</v>
      </c>
      <c r="C11" s="5" t="s">
        <v>13</v>
      </c>
      <c r="D11" s="6">
        <v>2</v>
      </c>
      <c r="E11" s="7" t="s">
        <v>14</v>
      </c>
      <c r="F11" s="8">
        <v>1282.57</v>
      </c>
      <c r="G11" s="32">
        <f t="shared" si="0"/>
        <v>0.61126573953160301</v>
      </c>
    </row>
    <row r="12" spans="1:7" x14ac:dyDescent="0.25">
      <c r="A12" s="5" t="s">
        <v>7</v>
      </c>
      <c r="B12" s="5" t="s">
        <v>6</v>
      </c>
      <c r="C12" s="5" t="s">
        <v>15</v>
      </c>
      <c r="D12" s="6">
        <v>2</v>
      </c>
      <c r="E12" s="7" t="s">
        <v>16</v>
      </c>
      <c r="F12" s="8">
        <v>1784.06</v>
      </c>
      <c r="G12" s="32">
        <f t="shared" si="0"/>
        <v>0.85027308861797146</v>
      </c>
    </row>
    <row r="13" spans="1:7" x14ac:dyDescent="0.25">
      <c r="A13" s="5" t="s">
        <v>7</v>
      </c>
      <c r="B13" s="5" t="s">
        <v>6</v>
      </c>
      <c r="C13" s="5" t="s">
        <v>17</v>
      </c>
      <c r="D13" s="6">
        <v>2</v>
      </c>
      <c r="E13" s="7" t="s">
        <v>18</v>
      </c>
      <c r="F13" s="8">
        <v>891.6</v>
      </c>
      <c r="G13" s="32">
        <f t="shared" si="0"/>
        <v>0.4249316086968955</v>
      </c>
    </row>
    <row r="14" spans="1:7" x14ac:dyDescent="0.25">
      <c r="A14" s="5" t="s">
        <v>7</v>
      </c>
      <c r="B14" s="5" t="s">
        <v>5</v>
      </c>
      <c r="C14" s="5" t="s">
        <v>6</v>
      </c>
      <c r="D14" s="6">
        <v>3</v>
      </c>
      <c r="E14" s="7" t="s">
        <v>19</v>
      </c>
      <c r="F14" s="8">
        <v>2110.7600000000002</v>
      </c>
      <c r="G14" s="32">
        <f t="shared" si="0"/>
        <v>1.0059764943618879</v>
      </c>
    </row>
    <row r="15" spans="1:7" x14ac:dyDescent="0.25">
      <c r="A15" s="5" t="s">
        <v>7</v>
      </c>
      <c r="B15" s="5" t="s">
        <v>5</v>
      </c>
      <c r="C15" s="5" t="s">
        <v>5</v>
      </c>
      <c r="D15" s="6">
        <v>3</v>
      </c>
      <c r="E15" s="7" t="s">
        <v>20</v>
      </c>
      <c r="F15" s="8">
        <v>1355.36</v>
      </c>
      <c r="G15" s="32">
        <f t="shared" si="0"/>
        <v>0.64595704930846143</v>
      </c>
    </row>
    <row r="16" spans="1:7" x14ac:dyDescent="0.25">
      <c r="A16" s="5" t="s">
        <v>7</v>
      </c>
      <c r="B16" s="5" t="s">
        <v>5</v>
      </c>
      <c r="C16" s="5" t="s">
        <v>9</v>
      </c>
      <c r="D16" s="6">
        <v>2</v>
      </c>
      <c r="E16" s="7" t="s">
        <v>21</v>
      </c>
      <c r="F16" s="8">
        <v>1444</v>
      </c>
      <c r="G16" s="32">
        <f t="shared" si="0"/>
        <v>0.68820238106585585</v>
      </c>
    </row>
    <row r="17" spans="1:7" x14ac:dyDescent="0.25">
      <c r="A17" s="5" t="s">
        <v>7</v>
      </c>
      <c r="B17" s="5" t="s">
        <v>5</v>
      </c>
      <c r="C17" s="5" t="s">
        <v>11</v>
      </c>
      <c r="D17" s="6">
        <v>2</v>
      </c>
      <c r="E17" s="7" t="s">
        <v>22</v>
      </c>
      <c r="F17" s="8">
        <v>1845.51</v>
      </c>
      <c r="G17" s="32">
        <f t="shared" si="0"/>
        <v>0.87955981736900812</v>
      </c>
    </row>
    <row r="18" spans="1:7" x14ac:dyDescent="0.25">
      <c r="A18" s="5" t="s">
        <v>7</v>
      </c>
      <c r="B18" s="5" t="s">
        <v>5</v>
      </c>
      <c r="C18" s="5" t="s">
        <v>13</v>
      </c>
      <c r="D18" s="6">
        <v>2</v>
      </c>
      <c r="E18" s="7" t="s">
        <v>23</v>
      </c>
      <c r="F18" s="8">
        <v>2345.2800000000002</v>
      </c>
      <c r="G18" s="32">
        <f t="shared" si="0"/>
        <v>1.1177474240070158</v>
      </c>
    </row>
    <row r="19" spans="1:7" x14ac:dyDescent="0.25">
      <c r="A19" s="5" t="s">
        <v>7</v>
      </c>
      <c r="B19" s="5" t="s">
        <v>5</v>
      </c>
      <c r="C19" s="5" t="s">
        <v>15</v>
      </c>
      <c r="D19" s="6">
        <v>3</v>
      </c>
      <c r="E19" s="7" t="s">
        <v>24</v>
      </c>
      <c r="F19" s="8">
        <v>1291.46</v>
      </c>
      <c r="G19" s="32">
        <f t="shared" si="0"/>
        <v>0.61550266416295729</v>
      </c>
    </row>
    <row r="20" spans="1:7" x14ac:dyDescent="0.25">
      <c r="A20" s="5" t="s">
        <v>7</v>
      </c>
      <c r="B20" s="5" t="s">
        <v>5</v>
      </c>
      <c r="C20" s="5" t="s">
        <v>17</v>
      </c>
      <c r="D20" s="6">
        <v>3</v>
      </c>
      <c r="E20" s="7" t="s">
        <v>25</v>
      </c>
      <c r="F20" s="8">
        <v>2491.16</v>
      </c>
      <c r="G20" s="32">
        <f t="shared" si="0"/>
        <v>1.1872730218947489</v>
      </c>
    </row>
    <row r="21" spans="1:7" x14ac:dyDescent="0.25">
      <c r="A21" s="5" t="s">
        <v>7</v>
      </c>
      <c r="B21" s="5" t="s">
        <v>5</v>
      </c>
      <c r="C21" s="5" t="s">
        <v>26</v>
      </c>
      <c r="D21" s="6">
        <v>2</v>
      </c>
      <c r="E21" s="7" t="s">
        <v>27</v>
      </c>
      <c r="F21" s="8">
        <v>1247.96</v>
      </c>
      <c r="G21" s="32">
        <f t="shared" si="0"/>
        <v>0.59477080573057173</v>
      </c>
    </row>
    <row r="22" spans="1:7" x14ac:dyDescent="0.25">
      <c r="A22" s="5" t="s">
        <v>7</v>
      </c>
      <c r="B22" s="5" t="s">
        <v>5</v>
      </c>
      <c r="C22" s="5" t="s">
        <v>28</v>
      </c>
      <c r="D22" s="6">
        <v>3</v>
      </c>
      <c r="E22" s="7" t="s">
        <v>29</v>
      </c>
      <c r="F22" s="8">
        <v>2357.27</v>
      </c>
      <c r="G22" s="32">
        <f t="shared" si="0"/>
        <v>1.1234617914232063</v>
      </c>
    </row>
    <row r="23" spans="1:7" x14ac:dyDescent="0.25">
      <c r="A23" s="5" t="s">
        <v>7</v>
      </c>
      <c r="B23" s="5" t="s">
        <v>5</v>
      </c>
      <c r="C23" s="5" t="s">
        <v>30</v>
      </c>
      <c r="D23" s="6">
        <v>3</v>
      </c>
      <c r="E23" s="7" t="s">
        <v>31</v>
      </c>
      <c r="F23" s="8">
        <v>2043.05</v>
      </c>
      <c r="G23" s="32">
        <f t="shared" si="0"/>
        <v>0.97370628437437456</v>
      </c>
    </row>
    <row r="24" spans="1:7" x14ac:dyDescent="0.25">
      <c r="A24" s="5" t="s">
        <v>7</v>
      </c>
      <c r="B24" s="5" t="s">
        <v>5</v>
      </c>
      <c r="C24" s="5" t="s">
        <v>32</v>
      </c>
      <c r="D24" s="6">
        <v>2</v>
      </c>
      <c r="E24" s="7" t="s">
        <v>33</v>
      </c>
      <c r="F24" s="8">
        <v>1963.56</v>
      </c>
      <c r="G24" s="32">
        <f t="shared" si="0"/>
        <v>0.93582179180448199</v>
      </c>
    </row>
    <row r="25" spans="1:7" x14ac:dyDescent="0.25">
      <c r="A25" s="5" t="s">
        <v>7</v>
      </c>
      <c r="B25" s="5" t="s">
        <v>5</v>
      </c>
      <c r="C25" s="5" t="s">
        <v>34</v>
      </c>
      <c r="D25" s="6">
        <v>3</v>
      </c>
      <c r="E25" s="7" t="s">
        <v>35</v>
      </c>
      <c r="F25" s="8">
        <v>1060.2</v>
      </c>
      <c r="G25" s="32">
        <f t="shared" si="0"/>
        <v>0.50528543241414159</v>
      </c>
    </row>
    <row r="26" spans="1:7" x14ac:dyDescent="0.25">
      <c r="A26" s="5" t="s">
        <v>7</v>
      </c>
      <c r="B26" s="5" t="s">
        <v>5</v>
      </c>
      <c r="C26" s="5" t="s">
        <v>36</v>
      </c>
      <c r="D26" s="6">
        <v>3</v>
      </c>
      <c r="E26" s="7" t="s">
        <v>37</v>
      </c>
      <c r="F26" s="8">
        <v>1997.14</v>
      </c>
      <c r="G26" s="32">
        <f t="shared" si="0"/>
        <v>0.95182583332539028</v>
      </c>
    </row>
    <row r="27" spans="1:7" x14ac:dyDescent="0.25">
      <c r="A27" s="5" t="s">
        <v>7</v>
      </c>
      <c r="B27" s="5" t="s">
        <v>5</v>
      </c>
      <c r="C27" s="5" t="s">
        <v>38</v>
      </c>
      <c r="D27" s="6">
        <v>3</v>
      </c>
      <c r="E27" s="7" t="s">
        <v>39</v>
      </c>
      <c r="F27" s="8">
        <v>1760.09</v>
      </c>
      <c r="G27" s="32">
        <f t="shared" si="0"/>
        <v>0.83884911973005694</v>
      </c>
    </row>
    <row r="28" spans="1:7" x14ac:dyDescent="0.25">
      <c r="A28" s="5" t="s">
        <v>7</v>
      </c>
      <c r="B28" s="5" t="s">
        <v>5</v>
      </c>
      <c r="C28" s="5" t="s">
        <v>40</v>
      </c>
      <c r="D28" s="6">
        <v>2</v>
      </c>
      <c r="E28" s="7" t="s">
        <v>41</v>
      </c>
      <c r="F28" s="8">
        <v>701.18</v>
      </c>
      <c r="G28" s="32">
        <f t="shared" si="0"/>
        <v>0.33417849415218615</v>
      </c>
    </row>
    <row r="29" spans="1:7" x14ac:dyDescent="0.25">
      <c r="A29" s="5" t="s">
        <v>7</v>
      </c>
      <c r="B29" s="5" t="s">
        <v>9</v>
      </c>
      <c r="C29" s="5" t="s">
        <v>6</v>
      </c>
      <c r="D29" s="6">
        <v>1</v>
      </c>
      <c r="E29" s="7" t="s">
        <v>42</v>
      </c>
      <c r="F29" s="8">
        <v>1955.71</v>
      </c>
      <c r="G29" s="32">
        <f t="shared" si="0"/>
        <v>0.93208052539771813</v>
      </c>
    </row>
    <row r="30" spans="1:7" x14ac:dyDescent="0.25">
      <c r="A30" s="5" t="s">
        <v>7</v>
      </c>
      <c r="B30" s="5" t="s">
        <v>9</v>
      </c>
      <c r="C30" s="5" t="s">
        <v>5</v>
      </c>
      <c r="D30" s="6">
        <v>1</v>
      </c>
      <c r="E30" s="7" t="s">
        <v>43</v>
      </c>
      <c r="F30" s="8">
        <v>1935.65</v>
      </c>
      <c r="G30" s="32">
        <f t="shared" si="0"/>
        <v>0.92252004079648475</v>
      </c>
    </row>
    <row r="31" spans="1:7" x14ac:dyDescent="0.25">
      <c r="A31" s="5" t="s">
        <v>7</v>
      </c>
      <c r="B31" s="5" t="s">
        <v>9</v>
      </c>
      <c r="C31" s="5" t="s">
        <v>9</v>
      </c>
      <c r="D31" s="6">
        <v>2</v>
      </c>
      <c r="E31" s="7" t="s">
        <v>42</v>
      </c>
      <c r="F31" s="8">
        <v>1639.34</v>
      </c>
      <c r="G31" s="32">
        <f t="shared" si="0"/>
        <v>0.78130034028843498</v>
      </c>
    </row>
    <row r="32" spans="1:7" x14ac:dyDescent="0.25">
      <c r="A32" s="5" t="s">
        <v>7</v>
      </c>
      <c r="B32" s="5" t="s">
        <v>9</v>
      </c>
      <c r="C32" s="5" t="s">
        <v>11</v>
      </c>
      <c r="D32" s="6">
        <v>2</v>
      </c>
      <c r="E32" s="7" t="s">
        <v>44</v>
      </c>
      <c r="F32" s="8">
        <v>855.82</v>
      </c>
      <c r="G32" s="32">
        <f t="shared" si="0"/>
        <v>0.40787905939320002</v>
      </c>
    </row>
    <row r="33" spans="1:7" x14ac:dyDescent="0.25">
      <c r="A33" s="5" t="s">
        <v>7</v>
      </c>
      <c r="B33" s="5" t="s">
        <v>9</v>
      </c>
      <c r="C33" s="5" t="s">
        <v>13</v>
      </c>
      <c r="D33" s="6">
        <v>2</v>
      </c>
      <c r="E33" s="7" t="s">
        <v>43</v>
      </c>
      <c r="F33" s="8">
        <v>803.08</v>
      </c>
      <c r="G33" s="32">
        <f t="shared" si="0"/>
        <v>0.38274346827310773</v>
      </c>
    </row>
    <row r="34" spans="1:7" x14ac:dyDescent="0.25">
      <c r="A34" s="5" t="s">
        <v>7</v>
      </c>
      <c r="B34" s="5" t="s">
        <v>9</v>
      </c>
      <c r="C34" s="5" t="s">
        <v>15</v>
      </c>
      <c r="D34" s="6">
        <v>2</v>
      </c>
      <c r="E34" s="7" t="s">
        <v>45</v>
      </c>
      <c r="F34" s="8">
        <v>3198.34</v>
      </c>
      <c r="G34" s="32">
        <f t="shared" si="0"/>
        <v>1.5243110827272643</v>
      </c>
    </row>
    <row r="35" spans="1:7" x14ac:dyDescent="0.25">
      <c r="A35" s="5" t="s">
        <v>7</v>
      </c>
      <c r="B35" s="5" t="s">
        <v>9</v>
      </c>
      <c r="C35" s="5" t="s">
        <v>17</v>
      </c>
      <c r="D35" s="6">
        <v>2</v>
      </c>
      <c r="E35" s="7" t="s">
        <v>46</v>
      </c>
      <c r="F35" s="8">
        <v>890.96</v>
      </c>
      <c r="G35" s="32">
        <f t="shared" si="0"/>
        <v>0.42462658825099375</v>
      </c>
    </row>
    <row r="36" spans="1:7" x14ac:dyDescent="0.25">
      <c r="A36" s="5" t="s">
        <v>7</v>
      </c>
      <c r="B36" s="5" t="s">
        <v>9</v>
      </c>
      <c r="C36" s="5" t="s">
        <v>26</v>
      </c>
      <c r="D36" s="6">
        <v>2</v>
      </c>
      <c r="E36" s="7" t="s">
        <v>47</v>
      </c>
      <c r="F36" s="8">
        <v>913.6</v>
      </c>
      <c r="G36" s="32">
        <f t="shared" si="0"/>
        <v>0.43541668652476867</v>
      </c>
    </row>
    <row r="37" spans="1:7" x14ac:dyDescent="0.25">
      <c r="A37" s="5" t="s">
        <v>7</v>
      </c>
      <c r="B37" s="5" t="s">
        <v>11</v>
      </c>
      <c r="C37" s="5" t="s">
        <v>6</v>
      </c>
      <c r="D37" s="6">
        <v>1</v>
      </c>
      <c r="E37" s="7" t="s">
        <v>48</v>
      </c>
      <c r="F37" s="8">
        <v>1769.6</v>
      </c>
      <c r="G37" s="32">
        <f t="shared" si="0"/>
        <v>0.84338153291837847</v>
      </c>
    </row>
    <row r="38" spans="1:7" x14ac:dyDescent="0.25">
      <c r="A38" s="5" t="s">
        <v>7</v>
      </c>
      <c r="B38" s="5" t="s">
        <v>11</v>
      </c>
      <c r="C38" s="5" t="s">
        <v>5</v>
      </c>
      <c r="D38" s="6">
        <v>2</v>
      </c>
      <c r="E38" s="7" t="s">
        <v>48</v>
      </c>
      <c r="F38" s="8">
        <v>1010.36</v>
      </c>
      <c r="G38" s="32">
        <f t="shared" si="0"/>
        <v>0.48153196518954167</v>
      </c>
    </row>
    <row r="39" spans="1:7" x14ac:dyDescent="0.25">
      <c r="A39" s="5" t="s">
        <v>7</v>
      </c>
      <c r="B39" s="5" t="s">
        <v>11</v>
      </c>
      <c r="C39" s="5" t="s">
        <v>9</v>
      </c>
      <c r="D39" s="6">
        <v>2</v>
      </c>
      <c r="E39" s="7" t="s">
        <v>49</v>
      </c>
      <c r="F39" s="8">
        <v>645.91</v>
      </c>
      <c r="G39" s="32">
        <f t="shared" si="0"/>
        <v>0.30783711908188849</v>
      </c>
    </row>
    <row r="40" spans="1:7" x14ac:dyDescent="0.25">
      <c r="A40" s="5" t="s">
        <v>7</v>
      </c>
      <c r="B40" s="5" t="s">
        <v>11</v>
      </c>
      <c r="C40" s="5" t="s">
        <v>11</v>
      </c>
      <c r="D40" s="6">
        <v>3</v>
      </c>
      <c r="E40" s="7" t="s">
        <v>50</v>
      </c>
      <c r="F40" s="8">
        <v>1302.01</v>
      </c>
      <c r="G40" s="32">
        <f t="shared" si="0"/>
        <v>0.62053073557586913</v>
      </c>
    </row>
    <row r="41" spans="1:7" x14ac:dyDescent="0.25">
      <c r="A41" s="5" t="s">
        <v>7</v>
      </c>
      <c r="B41" s="5" t="s">
        <v>11</v>
      </c>
      <c r="C41" s="5" t="s">
        <v>13</v>
      </c>
      <c r="D41" s="6">
        <v>3</v>
      </c>
      <c r="E41" s="7" t="s">
        <v>51</v>
      </c>
      <c r="F41" s="8">
        <v>1053.32</v>
      </c>
      <c r="G41" s="32">
        <f t="shared" si="0"/>
        <v>0.50200646262069759</v>
      </c>
    </row>
    <row r="42" spans="1:7" x14ac:dyDescent="0.25">
      <c r="A42" s="5" t="s">
        <v>7</v>
      </c>
      <c r="B42" s="5" t="s">
        <v>11</v>
      </c>
      <c r="C42" s="5" t="s">
        <v>15</v>
      </c>
      <c r="D42" s="6">
        <v>2</v>
      </c>
      <c r="E42" s="7" t="s">
        <v>52</v>
      </c>
      <c r="F42" s="8">
        <v>1016.14</v>
      </c>
      <c r="G42" s="32">
        <f t="shared" si="0"/>
        <v>0.48428668109159195</v>
      </c>
    </row>
    <row r="43" spans="1:7" x14ac:dyDescent="0.25">
      <c r="A43" s="5" t="s">
        <v>7</v>
      </c>
      <c r="B43" s="5" t="s">
        <v>13</v>
      </c>
      <c r="C43" s="5" t="s">
        <v>6</v>
      </c>
      <c r="D43" s="6">
        <v>1</v>
      </c>
      <c r="E43" s="7" t="s">
        <v>53</v>
      </c>
      <c r="F43" s="8">
        <v>1668.63</v>
      </c>
      <c r="G43" s="32">
        <f t="shared" si="0"/>
        <v>0.79525979163290805</v>
      </c>
    </row>
    <row r="44" spans="1:7" x14ac:dyDescent="0.25">
      <c r="A44" s="5" t="s">
        <v>7</v>
      </c>
      <c r="B44" s="5" t="s">
        <v>13</v>
      </c>
      <c r="C44" s="5" t="s">
        <v>5</v>
      </c>
      <c r="D44" s="6">
        <v>2</v>
      </c>
      <c r="E44" s="7" t="s">
        <v>54</v>
      </c>
      <c r="F44" s="8">
        <v>2360.06</v>
      </c>
      <c r="G44" s="32">
        <f t="shared" si="0"/>
        <v>1.1247914899295595</v>
      </c>
    </row>
    <row r="45" spans="1:7" x14ac:dyDescent="0.25">
      <c r="A45" s="5" t="s">
        <v>7</v>
      </c>
      <c r="B45" s="5" t="s">
        <v>13</v>
      </c>
      <c r="C45" s="5" t="s">
        <v>9</v>
      </c>
      <c r="D45" s="6">
        <v>2</v>
      </c>
      <c r="E45" s="7" t="s">
        <v>55</v>
      </c>
      <c r="F45" s="8">
        <v>1356.45</v>
      </c>
      <c r="G45" s="32">
        <f t="shared" si="0"/>
        <v>0.64647653725538801</v>
      </c>
    </row>
    <row r="46" spans="1:7" x14ac:dyDescent="0.25">
      <c r="A46" s="5" t="s">
        <v>7</v>
      </c>
      <c r="B46" s="5" t="s">
        <v>13</v>
      </c>
      <c r="C46" s="5" t="s">
        <v>11</v>
      </c>
      <c r="D46" s="6">
        <v>2</v>
      </c>
      <c r="E46" s="7" t="s">
        <v>56</v>
      </c>
      <c r="F46" s="8">
        <v>1356.56</v>
      </c>
      <c r="G46" s="32">
        <f t="shared" si="0"/>
        <v>0.64652896264452731</v>
      </c>
    </row>
    <row r="47" spans="1:7" x14ac:dyDescent="0.25">
      <c r="A47" s="5" t="s">
        <v>7</v>
      </c>
      <c r="B47" s="5" t="s">
        <v>13</v>
      </c>
      <c r="C47" s="5" t="s">
        <v>13</v>
      </c>
      <c r="D47" s="6">
        <v>2</v>
      </c>
      <c r="E47" s="7" t="s">
        <v>57</v>
      </c>
      <c r="F47" s="8">
        <v>1409.89</v>
      </c>
      <c r="G47" s="32">
        <f t="shared" si="0"/>
        <v>0.67194574448818534</v>
      </c>
    </row>
    <row r="48" spans="1:7" x14ac:dyDescent="0.25">
      <c r="A48" s="5" t="s">
        <v>7</v>
      </c>
      <c r="B48" s="5" t="s">
        <v>13</v>
      </c>
      <c r="C48" s="5" t="s">
        <v>15</v>
      </c>
      <c r="D48" s="6">
        <v>2</v>
      </c>
      <c r="E48" s="7" t="s">
        <v>53</v>
      </c>
      <c r="F48" s="8">
        <v>1777.84</v>
      </c>
      <c r="G48" s="32">
        <f t="shared" si="0"/>
        <v>0.8473086711593637</v>
      </c>
    </row>
    <row r="49" spans="1:7" x14ac:dyDescent="0.25">
      <c r="A49" s="5" t="s">
        <v>7</v>
      </c>
      <c r="B49" s="5" t="s">
        <v>13</v>
      </c>
      <c r="C49" s="5" t="s">
        <v>17</v>
      </c>
      <c r="D49" s="6">
        <v>3</v>
      </c>
      <c r="E49" s="7" t="s">
        <v>58</v>
      </c>
      <c r="F49" s="8">
        <v>1136.77</v>
      </c>
      <c r="G49" s="32">
        <f t="shared" si="0"/>
        <v>0.54177826919960737</v>
      </c>
    </row>
    <row r="50" spans="1:7" x14ac:dyDescent="0.25">
      <c r="A50" s="5" t="s">
        <v>7</v>
      </c>
      <c r="B50" s="5" t="s">
        <v>13</v>
      </c>
      <c r="C50" s="5" t="s">
        <v>26</v>
      </c>
      <c r="D50" s="6">
        <v>2</v>
      </c>
      <c r="E50" s="7" t="s">
        <v>59</v>
      </c>
      <c r="F50" s="8">
        <v>2278.44</v>
      </c>
      <c r="G50" s="32">
        <f t="shared" si="0"/>
        <v>1.0858918511881501</v>
      </c>
    </row>
    <row r="51" spans="1:7" x14ac:dyDescent="0.25">
      <c r="A51" s="5" t="s">
        <v>7</v>
      </c>
      <c r="B51" s="5" t="s">
        <v>13</v>
      </c>
      <c r="C51" s="5" t="s">
        <v>28</v>
      </c>
      <c r="D51" s="6">
        <v>2</v>
      </c>
      <c r="E51" s="7" t="s">
        <v>60</v>
      </c>
      <c r="F51" s="8">
        <v>2512.33</v>
      </c>
      <c r="G51" s="32">
        <f t="shared" si="0"/>
        <v>1.1973625263318433</v>
      </c>
    </row>
    <row r="52" spans="1:7" x14ac:dyDescent="0.25">
      <c r="A52" s="5" t="s">
        <v>7</v>
      </c>
      <c r="B52" s="5" t="s">
        <v>15</v>
      </c>
      <c r="C52" s="5" t="s">
        <v>6</v>
      </c>
      <c r="D52" s="6">
        <v>1</v>
      </c>
      <c r="E52" s="7" t="s">
        <v>61</v>
      </c>
      <c r="F52" s="8">
        <v>1491.21</v>
      </c>
      <c r="G52" s="32">
        <f t="shared" si="0"/>
        <v>0.71070240489557823</v>
      </c>
    </row>
    <row r="53" spans="1:7" x14ac:dyDescent="0.25">
      <c r="A53" s="5" t="s">
        <v>7</v>
      </c>
      <c r="B53" s="5" t="s">
        <v>15</v>
      </c>
      <c r="C53" s="5" t="s">
        <v>5</v>
      </c>
      <c r="D53" s="6">
        <v>2</v>
      </c>
      <c r="E53" s="7" t="s">
        <v>62</v>
      </c>
      <c r="F53" s="8">
        <v>900.74</v>
      </c>
      <c r="G53" s="32">
        <f t="shared" si="0"/>
        <v>0.42928768193993005</v>
      </c>
    </row>
    <row r="54" spans="1:7" x14ac:dyDescent="0.25">
      <c r="A54" s="5" t="s">
        <v>7</v>
      </c>
      <c r="B54" s="5" t="s">
        <v>15</v>
      </c>
      <c r="C54" s="5" t="s">
        <v>9</v>
      </c>
      <c r="D54" s="6">
        <v>2</v>
      </c>
      <c r="E54" s="7" t="s">
        <v>61</v>
      </c>
      <c r="F54" s="8">
        <v>742.05</v>
      </c>
      <c r="G54" s="32">
        <f t="shared" si="0"/>
        <v>0.35365690918969411</v>
      </c>
    </row>
    <row r="55" spans="1:7" x14ac:dyDescent="0.25">
      <c r="A55" s="5" t="s">
        <v>7</v>
      </c>
      <c r="B55" s="5" t="s">
        <v>15</v>
      </c>
      <c r="C55" s="5" t="s">
        <v>11</v>
      </c>
      <c r="D55" s="6">
        <v>2</v>
      </c>
      <c r="E55" s="7" t="s">
        <v>63</v>
      </c>
      <c r="F55" s="8">
        <v>677.19</v>
      </c>
      <c r="G55" s="32">
        <f t="shared" si="0"/>
        <v>0.32274499337533724</v>
      </c>
    </row>
    <row r="56" spans="1:7" x14ac:dyDescent="0.25">
      <c r="A56" s="5" t="s">
        <v>7</v>
      </c>
      <c r="B56" s="5" t="s">
        <v>15</v>
      </c>
      <c r="C56" s="5" t="s">
        <v>13</v>
      </c>
      <c r="D56" s="6">
        <v>3</v>
      </c>
      <c r="E56" s="7" t="s">
        <v>64</v>
      </c>
      <c r="F56" s="8">
        <v>956.78</v>
      </c>
      <c r="G56" s="32">
        <f t="shared" si="0"/>
        <v>0.4559960347342033</v>
      </c>
    </row>
    <row r="57" spans="1:7" x14ac:dyDescent="0.25">
      <c r="A57" s="5" t="s">
        <v>7</v>
      </c>
      <c r="B57" s="5" t="s">
        <v>15</v>
      </c>
      <c r="C57" s="5" t="s">
        <v>15</v>
      </c>
      <c r="D57" s="6">
        <v>2</v>
      </c>
      <c r="E57" s="7" t="s">
        <v>65</v>
      </c>
      <c r="F57" s="8">
        <v>552.83000000000004</v>
      </c>
      <c r="G57" s="32">
        <f t="shared" si="0"/>
        <v>0.26347570798105063</v>
      </c>
    </row>
    <row r="58" spans="1:7" x14ac:dyDescent="0.25">
      <c r="A58" s="5" t="s">
        <v>7</v>
      </c>
      <c r="B58" s="5" t="s">
        <v>17</v>
      </c>
      <c r="C58" s="5" t="s">
        <v>6</v>
      </c>
      <c r="D58" s="6">
        <v>3</v>
      </c>
      <c r="E58" s="7" t="s">
        <v>66</v>
      </c>
      <c r="F58" s="8">
        <v>1057.57</v>
      </c>
      <c r="G58" s="32">
        <f t="shared" si="0"/>
        <v>0.50403198901926394</v>
      </c>
    </row>
    <row r="59" spans="1:7" x14ac:dyDescent="0.25">
      <c r="A59" s="5" t="s">
        <v>7</v>
      </c>
      <c r="B59" s="5" t="s">
        <v>17</v>
      </c>
      <c r="C59" s="5" t="s">
        <v>5</v>
      </c>
      <c r="D59" s="6">
        <v>2</v>
      </c>
      <c r="E59" s="7" t="s">
        <v>67</v>
      </c>
      <c r="F59" s="8">
        <v>1660.13</v>
      </c>
      <c r="G59" s="32">
        <f t="shared" si="0"/>
        <v>0.79120873883577525</v>
      </c>
    </row>
    <row r="60" spans="1:7" x14ac:dyDescent="0.25">
      <c r="A60" s="5" t="s">
        <v>7</v>
      </c>
      <c r="B60" s="5" t="s">
        <v>17</v>
      </c>
      <c r="C60" s="5" t="s">
        <v>9</v>
      </c>
      <c r="D60" s="6">
        <v>2</v>
      </c>
      <c r="E60" s="7" t="s">
        <v>68</v>
      </c>
      <c r="F60" s="8">
        <v>1126.01</v>
      </c>
      <c r="G60" s="32">
        <f t="shared" si="0"/>
        <v>0.5366501129528839</v>
      </c>
    </row>
    <row r="61" spans="1:7" x14ac:dyDescent="0.25">
      <c r="A61" s="5" t="s">
        <v>7</v>
      </c>
      <c r="B61" s="5" t="s">
        <v>17</v>
      </c>
      <c r="C61" s="5" t="s">
        <v>11</v>
      </c>
      <c r="D61" s="6">
        <v>3</v>
      </c>
      <c r="E61" s="7" t="s">
        <v>69</v>
      </c>
      <c r="F61" s="8">
        <v>1119.82</v>
      </c>
      <c r="G61" s="32">
        <f t="shared" si="0"/>
        <v>0.53369999332767781</v>
      </c>
    </row>
    <row r="62" spans="1:7" x14ac:dyDescent="0.25">
      <c r="A62" s="5" t="s">
        <v>7</v>
      </c>
      <c r="B62" s="5" t="s">
        <v>17</v>
      </c>
      <c r="C62" s="5" t="s">
        <v>13</v>
      </c>
      <c r="D62" s="6">
        <v>2</v>
      </c>
      <c r="E62" s="7" t="s">
        <v>70</v>
      </c>
      <c r="F62" s="8">
        <v>1233.43</v>
      </c>
      <c r="G62" s="32">
        <f t="shared" si="0"/>
        <v>0.5878458884197082</v>
      </c>
    </row>
    <row r="63" spans="1:7" x14ac:dyDescent="0.25">
      <c r="A63" s="5" t="s">
        <v>7</v>
      </c>
      <c r="B63" s="5" t="s">
        <v>17</v>
      </c>
      <c r="C63" s="5" t="s">
        <v>15</v>
      </c>
      <c r="D63" s="6">
        <v>2</v>
      </c>
      <c r="E63" s="7" t="s">
        <v>71</v>
      </c>
      <c r="F63" s="8">
        <v>502.36</v>
      </c>
      <c r="G63" s="32">
        <f t="shared" si="0"/>
        <v>0.23942198625501618</v>
      </c>
    </row>
    <row r="64" spans="1:7" x14ac:dyDescent="0.25">
      <c r="A64" s="5" t="s">
        <v>7</v>
      </c>
      <c r="B64" s="5" t="s">
        <v>17</v>
      </c>
      <c r="C64" s="5" t="s">
        <v>17</v>
      </c>
      <c r="D64" s="6">
        <v>2</v>
      </c>
      <c r="E64" s="7" t="s">
        <v>72</v>
      </c>
      <c r="F64" s="8">
        <v>978.73</v>
      </c>
      <c r="G64" s="32">
        <f t="shared" si="0"/>
        <v>0.46645728283974042</v>
      </c>
    </row>
    <row r="65" spans="1:7" x14ac:dyDescent="0.25">
      <c r="A65" s="5" t="s">
        <v>7</v>
      </c>
      <c r="B65" s="5" t="s">
        <v>17</v>
      </c>
      <c r="C65" s="5" t="s">
        <v>26</v>
      </c>
      <c r="D65" s="6">
        <v>2</v>
      </c>
      <c r="E65" s="7" t="s">
        <v>73</v>
      </c>
      <c r="F65" s="8">
        <v>944.47</v>
      </c>
      <c r="G65" s="32">
        <f t="shared" si="0"/>
        <v>0.45012915709506157</v>
      </c>
    </row>
    <row r="66" spans="1:7" x14ac:dyDescent="0.25">
      <c r="A66" s="5" t="s">
        <v>7</v>
      </c>
      <c r="B66" s="5" t="s">
        <v>17</v>
      </c>
      <c r="C66" s="5" t="s">
        <v>28</v>
      </c>
      <c r="D66" s="6">
        <v>2</v>
      </c>
      <c r="E66" s="7" t="s">
        <v>74</v>
      </c>
      <c r="F66" s="8">
        <v>667</v>
      </c>
      <c r="G66" s="32">
        <f t="shared" si="0"/>
        <v>0.31788849596324509</v>
      </c>
    </row>
    <row r="67" spans="1:7" x14ac:dyDescent="0.25">
      <c r="A67" s="5" t="s">
        <v>7</v>
      </c>
      <c r="B67" s="5" t="s">
        <v>26</v>
      </c>
      <c r="C67" s="5" t="s">
        <v>6</v>
      </c>
      <c r="D67" s="6">
        <v>3</v>
      </c>
      <c r="E67" s="7" t="s">
        <v>75</v>
      </c>
      <c r="F67" s="8">
        <v>1033.97</v>
      </c>
      <c r="G67" s="32">
        <f t="shared" si="0"/>
        <v>0.49278436007663645</v>
      </c>
    </row>
    <row r="68" spans="1:7" x14ac:dyDescent="0.25">
      <c r="A68" s="5" t="s">
        <v>7</v>
      </c>
      <c r="B68" s="5" t="s">
        <v>26</v>
      </c>
      <c r="C68" s="5" t="s">
        <v>5</v>
      </c>
      <c r="D68" s="6">
        <v>2</v>
      </c>
      <c r="E68" s="7" t="s">
        <v>76</v>
      </c>
      <c r="F68" s="8">
        <v>997.36</v>
      </c>
      <c r="G68" s="32">
        <f t="shared" si="0"/>
        <v>0.47533623738216207</v>
      </c>
    </row>
    <row r="69" spans="1:7" x14ac:dyDescent="0.25">
      <c r="A69" s="5" t="s">
        <v>7</v>
      </c>
      <c r="B69" s="5" t="s">
        <v>26</v>
      </c>
      <c r="C69" s="5" t="s">
        <v>9</v>
      </c>
      <c r="D69" s="6">
        <v>2</v>
      </c>
      <c r="E69" s="7" t="s">
        <v>77</v>
      </c>
      <c r="F69" s="8">
        <v>799.19</v>
      </c>
      <c r="G69" s="32">
        <f t="shared" si="0"/>
        <v>0.38088951587536107</v>
      </c>
    </row>
    <row r="70" spans="1:7" x14ac:dyDescent="0.25">
      <c r="A70" s="5" t="s">
        <v>7</v>
      </c>
      <c r="B70" s="5" t="s">
        <v>26</v>
      </c>
      <c r="C70" s="5" t="s">
        <v>11</v>
      </c>
      <c r="D70" s="6">
        <v>3</v>
      </c>
      <c r="E70" s="7" t="s">
        <v>78</v>
      </c>
      <c r="F70" s="8">
        <v>841.1</v>
      </c>
      <c r="G70" s="32">
        <f t="shared" si="0"/>
        <v>0.4008635891374594</v>
      </c>
    </row>
    <row r="71" spans="1:7" x14ac:dyDescent="0.25">
      <c r="A71" s="5" t="s">
        <v>7</v>
      </c>
      <c r="B71" s="5" t="s">
        <v>26</v>
      </c>
      <c r="C71" s="5" t="s">
        <v>13</v>
      </c>
      <c r="D71" s="6">
        <v>2</v>
      </c>
      <c r="E71" s="7" t="s">
        <v>79</v>
      </c>
      <c r="F71" s="8">
        <v>663.52</v>
      </c>
      <c r="G71" s="32">
        <f t="shared" si="0"/>
        <v>0.31622994728865422</v>
      </c>
    </row>
    <row r="72" spans="1:7" x14ac:dyDescent="0.25">
      <c r="A72" s="5" t="s">
        <v>7</v>
      </c>
      <c r="B72" s="5" t="s">
        <v>26</v>
      </c>
      <c r="C72" s="5" t="s">
        <v>15</v>
      </c>
      <c r="D72" s="6">
        <v>3</v>
      </c>
      <c r="E72" s="7" t="s">
        <v>80</v>
      </c>
      <c r="F72" s="8">
        <v>1255.92</v>
      </c>
      <c r="G72" s="32">
        <f t="shared" ref="G72:G124" si="1">(F72/$F$126)*100%</f>
        <v>0.59856449752647489</v>
      </c>
    </row>
    <row r="73" spans="1:7" x14ac:dyDescent="0.25">
      <c r="A73" s="5" t="s">
        <v>7</v>
      </c>
      <c r="B73" s="5" t="s">
        <v>26</v>
      </c>
      <c r="C73" s="5" t="s">
        <v>17</v>
      </c>
      <c r="D73" s="6">
        <v>2</v>
      </c>
      <c r="E73" s="7" t="s">
        <v>81</v>
      </c>
      <c r="F73" s="8">
        <v>639.80999999999995</v>
      </c>
      <c r="G73" s="32">
        <f t="shared" si="1"/>
        <v>0.30492989295688727</v>
      </c>
    </row>
    <row r="74" spans="1:7" x14ac:dyDescent="0.25">
      <c r="A74" s="5" t="s">
        <v>7</v>
      </c>
      <c r="B74" s="5" t="s">
        <v>28</v>
      </c>
      <c r="C74" s="5" t="s">
        <v>6</v>
      </c>
      <c r="D74" s="6">
        <v>1</v>
      </c>
      <c r="E74" s="7" t="s">
        <v>82</v>
      </c>
      <c r="F74" s="8">
        <v>1386.12</v>
      </c>
      <c r="G74" s="32">
        <f t="shared" si="1"/>
        <v>0.66061709448961503</v>
      </c>
    </row>
    <row r="75" spans="1:7" x14ac:dyDescent="0.25">
      <c r="A75" s="5" t="s">
        <v>7</v>
      </c>
      <c r="B75" s="5" t="s">
        <v>28</v>
      </c>
      <c r="C75" s="5" t="s">
        <v>5</v>
      </c>
      <c r="D75" s="6">
        <v>2</v>
      </c>
      <c r="E75" s="7" t="s">
        <v>83</v>
      </c>
      <c r="F75" s="8">
        <v>1585.55</v>
      </c>
      <c r="G75" s="32">
        <f t="shared" si="1"/>
        <v>0.75566432499928515</v>
      </c>
    </row>
    <row r="76" spans="1:7" x14ac:dyDescent="0.25">
      <c r="A76" s="5" t="s">
        <v>7</v>
      </c>
      <c r="B76" s="5" t="s">
        <v>28</v>
      </c>
      <c r="C76" s="5" t="s">
        <v>9</v>
      </c>
      <c r="D76" s="6">
        <v>2</v>
      </c>
      <c r="E76" s="7" t="s">
        <v>84</v>
      </c>
      <c r="F76" s="8">
        <v>1003.97</v>
      </c>
      <c r="G76" s="32">
        <f t="shared" si="1"/>
        <v>0.47848652667499125</v>
      </c>
    </row>
    <row r="77" spans="1:7" x14ac:dyDescent="0.25">
      <c r="A77" s="5" t="s">
        <v>7</v>
      </c>
      <c r="B77" s="5" t="s">
        <v>28</v>
      </c>
      <c r="C77" s="5" t="s">
        <v>11</v>
      </c>
      <c r="D77" s="6">
        <v>2</v>
      </c>
      <c r="E77" s="7" t="s">
        <v>85</v>
      </c>
      <c r="F77" s="8">
        <v>1503.97</v>
      </c>
      <c r="G77" s="32">
        <f t="shared" si="1"/>
        <v>0.71678375003574468</v>
      </c>
    </row>
    <row r="78" spans="1:7" x14ac:dyDescent="0.25">
      <c r="A78" s="5" t="s">
        <v>7</v>
      </c>
      <c r="B78" s="5" t="s">
        <v>28</v>
      </c>
      <c r="C78" s="5" t="s">
        <v>13</v>
      </c>
      <c r="D78" s="6">
        <v>2</v>
      </c>
      <c r="E78" s="7" t="s">
        <v>82</v>
      </c>
      <c r="F78" s="8">
        <v>1327.93</v>
      </c>
      <c r="G78" s="32">
        <f t="shared" si="1"/>
        <v>0.63288406363489058</v>
      </c>
    </row>
    <row r="79" spans="1:7" x14ac:dyDescent="0.25">
      <c r="A79" s="5" t="s">
        <v>7</v>
      </c>
      <c r="B79" s="5" t="s">
        <v>30</v>
      </c>
      <c r="C79" s="5" t="s">
        <v>6</v>
      </c>
      <c r="D79" s="6">
        <v>1</v>
      </c>
      <c r="E79" s="7" t="s">
        <v>86</v>
      </c>
      <c r="F79" s="8">
        <v>1793.9</v>
      </c>
      <c r="G79" s="32">
        <f t="shared" si="1"/>
        <v>0.85496277797371123</v>
      </c>
    </row>
    <row r="80" spans="1:7" x14ac:dyDescent="0.25">
      <c r="A80" s="5" t="s">
        <v>7</v>
      </c>
      <c r="B80" s="5" t="s">
        <v>30</v>
      </c>
      <c r="C80" s="5" t="s">
        <v>5</v>
      </c>
      <c r="D80" s="6">
        <v>3</v>
      </c>
      <c r="E80" s="7" t="s">
        <v>87</v>
      </c>
      <c r="F80" s="8">
        <v>1147.31</v>
      </c>
      <c r="G80" s="32">
        <f t="shared" si="1"/>
        <v>0.54680157466805202</v>
      </c>
    </row>
    <row r="81" spans="1:7" x14ac:dyDescent="0.25">
      <c r="A81" s="5" t="s">
        <v>7</v>
      </c>
      <c r="B81" s="5" t="s">
        <v>30</v>
      </c>
      <c r="C81" s="5" t="s">
        <v>9</v>
      </c>
      <c r="D81" s="6">
        <v>2</v>
      </c>
      <c r="E81" s="7" t="s">
        <v>88</v>
      </c>
      <c r="F81" s="8">
        <v>1046.6199999999999</v>
      </c>
      <c r="G81" s="32">
        <f t="shared" si="1"/>
        <v>0.49881327982766344</v>
      </c>
    </row>
    <row r="82" spans="1:7" x14ac:dyDescent="0.25">
      <c r="A82" s="5" t="s">
        <v>7</v>
      </c>
      <c r="B82" s="5" t="s">
        <v>30</v>
      </c>
      <c r="C82" s="5" t="s">
        <v>11</v>
      </c>
      <c r="D82" s="6">
        <v>2</v>
      </c>
      <c r="E82" s="7" t="s">
        <v>89</v>
      </c>
      <c r="F82" s="8">
        <v>1195.55</v>
      </c>
      <c r="G82" s="32">
        <f t="shared" si="1"/>
        <v>0.56979249077789751</v>
      </c>
    </row>
    <row r="83" spans="1:7" x14ac:dyDescent="0.25">
      <c r="A83" s="5" t="s">
        <v>7</v>
      </c>
      <c r="B83" s="5" t="s">
        <v>30</v>
      </c>
      <c r="C83" s="5" t="s">
        <v>13</v>
      </c>
      <c r="D83" s="6">
        <v>2</v>
      </c>
      <c r="E83" s="7" t="s">
        <v>90</v>
      </c>
      <c r="F83" s="8">
        <v>6445.48</v>
      </c>
      <c r="G83" s="32">
        <f t="shared" si="1"/>
        <v>3.0718799744545375</v>
      </c>
    </row>
    <row r="84" spans="1:7" x14ac:dyDescent="0.25">
      <c r="A84" s="5" t="s">
        <v>7</v>
      </c>
      <c r="B84" s="5" t="s">
        <v>30</v>
      </c>
      <c r="C84" s="5" t="s">
        <v>15</v>
      </c>
      <c r="D84" s="6">
        <v>2</v>
      </c>
      <c r="E84" s="7" t="s">
        <v>91</v>
      </c>
      <c r="F84" s="8">
        <v>1134.49</v>
      </c>
      <c r="G84" s="32">
        <f t="shared" si="1"/>
        <v>0.54069163386108232</v>
      </c>
    </row>
    <row r="85" spans="1:7" x14ac:dyDescent="0.25">
      <c r="A85" s="5" t="s">
        <v>7</v>
      </c>
      <c r="B85" s="5" t="s">
        <v>30</v>
      </c>
      <c r="C85" s="5" t="s">
        <v>17</v>
      </c>
      <c r="D85" s="6">
        <v>2</v>
      </c>
      <c r="E85" s="7" t="s">
        <v>92</v>
      </c>
      <c r="F85" s="8">
        <v>920.35</v>
      </c>
      <c r="G85" s="32">
        <f t="shared" si="1"/>
        <v>0.43863369904013882</v>
      </c>
    </row>
    <row r="86" spans="1:7" x14ac:dyDescent="0.25">
      <c r="A86" s="5" t="s">
        <v>7</v>
      </c>
      <c r="B86" s="5" t="s">
        <v>30</v>
      </c>
      <c r="C86" s="5" t="s">
        <v>26</v>
      </c>
      <c r="D86" s="6">
        <v>2</v>
      </c>
      <c r="E86" s="7" t="s">
        <v>93</v>
      </c>
      <c r="F86" s="8">
        <v>790.96</v>
      </c>
      <c r="G86" s="32">
        <f t="shared" si="1"/>
        <v>0.37696714357884309</v>
      </c>
    </row>
    <row r="87" spans="1:7" x14ac:dyDescent="0.25">
      <c r="A87" s="5" t="s">
        <v>7</v>
      </c>
      <c r="B87" s="5" t="s">
        <v>30</v>
      </c>
      <c r="C87" s="5" t="s">
        <v>28</v>
      </c>
      <c r="D87" s="6">
        <v>2</v>
      </c>
      <c r="E87" s="7" t="s">
        <v>86</v>
      </c>
      <c r="F87" s="8">
        <v>1363.64</v>
      </c>
      <c r="G87" s="32">
        <f t="shared" si="1"/>
        <v>0.64990325132731563</v>
      </c>
    </row>
    <row r="88" spans="1:7" x14ac:dyDescent="0.25">
      <c r="A88" s="5" t="s">
        <v>7</v>
      </c>
      <c r="B88" s="5" t="s">
        <v>32</v>
      </c>
      <c r="C88" s="5" t="s">
        <v>6</v>
      </c>
      <c r="D88" s="6">
        <v>3</v>
      </c>
      <c r="E88" s="7" t="s">
        <v>94</v>
      </c>
      <c r="F88" s="8">
        <v>1012.06</v>
      </c>
      <c r="G88" s="32">
        <f t="shared" si="1"/>
        <v>0.4823421757489682</v>
      </c>
    </row>
    <row r="89" spans="1:7" x14ac:dyDescent="0.25">
      <c r="A89" s="5" t="s">
        <v>7</v>
      </c>
      <c r="B89" s="5" t="s">
        <v>32</v>
      </c>
      <c r="C89" s="5" t="s">
        <v>5</v>
      </c>
      <c r="D89" s="6">
        <v>2</v>
      </c>
      <c r="E89" s="7" t="s">
        <v>95</v>
      </c>
      <c r="F89" s="8">
        <v>1032.47</v>
      </c>
      <c r="G89" s="32">
        <f t="shared" si="1"/>
        <v>0.49206946840655419</v>
      </c>
    </row>
    <row r="90" spans="1:7" x14ac:dyDescent="0.25">
      <c r="A90" s="5" t="s">
        <v>7</v>
      </c>
      <c r="B90" s="5" t="s">
        <v>32</v>
      </c>
      <c r="C90" s="5" t="s">
        <v>9</v>
      </c>
      <c r="D90" s="6">
        <v>2</v>
      </c>
      <c r="E90" s="7" t="s">
        <v>96</v>
      </c>
      <c r="F90" s="8">
        <v>1036.4100000000001</v>
      </c>
      <c r="G90" s="32">
        <f t="shared" si="1"/>
        <v>0.49394725052663696</v>
      </c>
    </row>
    <row r="91" spans="1:7" x14ac:dyDescent="0.25">
      <c r="A91" s="5" t="s">
        <v>7</v>
      </c>
      <c r="B91" s="5" t="s">
        <v>32</v>
      </c>
      <c r="C91" s="5" t="s">
        <v>11</v>
      </c>
      <c r="D91" s="6">
        <v>3</v>
      </c>
      <c r="E91" s="7" t="s">
        <v>97</v>
      </c>
      <c r="F91" s="8">
        <v>1349.71</v>
      </c>
      <c r="G91" s="32">
        <f t="shared" si="1"/>
        <v>0.64326429068448499</v>
      </c>
    </row>
    <row r="92" spans="1:7" x14ac:dyDescent="0.25">
      <c r="A92" s="5" t="s">
        <v>7</v>
      </c>
      <c r="B92" s="5" t="s">
        <v>32</v>
      </c>
      <c r="C92" s="5" t="s">
        <v>13</v>
      </c>
      <c r="D92" s="6">
        <v>2</v>
      </c>
      <c r="E92" s="7" t="s">
        <v>98</v>
      </c>
      <c r="F92" s="8">
        <v>1371.02</v>
      </c>
      <c r="G92" s="32">
        <f t="shared" si="1"/>
        <v>0.65342051834412029</v>
      </c>
    </row>
    <row r="93" spans="1:7" x14ac:dyDescent="0.25">
      <c r="A93" s="5" t="s">
        <v>7</v>
      </c>
      <c r="B93" s="5" t="s">
        <v>32</v>
      </c>
      <c r="C93" s="5" t="s">
        <v>15</v>
      </c>
      <c r="D93" s="6">
        <v>2</v>
      </c>
      <c r="E93" s="7" t="s">
        <v>99</v>
      </c>
      <c r="F93" s="8">
        <v>625.87</v>
      </c>
      <c r="G93" s="32">
        <f t="shared" si="1"/>
        <v>0.29828616636958949</v>
      </c>
    </row>
    <row r="94" spans="1:7" x14ac:dyDescent="0.25">
      <c r="A94" s="5" t="s">
        <v>7</v>
      </c>
      <c r="B94" s="5" t="s">
        <v>32</v>
      </c>
      <c r="C94" s="5" t="s">
        <v>17</v>
      </c>
      <c r="D94" s="6">
        <v>2</v>
      </c>
      <c r="E94" s="7" t="s">
        <v>100</v>
      </c>
      <c r="F94" s="8">
        <v>979.35</v>
      </c>
      <c r="G94" s="32">
        <f t="shared" si="1"/>
        <v>0.46675277139670773</v>
      </c>
    </row>
    <row r="95" spans="1:7" x14ac:dyDescent="0.25">
      <c r="A95" s="5" t="s">
        <v>7</v>
      </c>
      <c r="B95" s="5" t="s">
        <v>32</v>
      </c>
      <c r="C95" s="5" t="s">
        <v>26</v>
      </c>
      <c r="D95" s="6">
        <v>3</v>
      </c>
      <c r="E95" s="7" t="s">
        <v>101</v>
      </c>
      <c r="F95" s="8">
        <v>1785.46</v>
      </c>
      <c r="G95" s="32">
        <f t="shared" si="1"/>
        <v>0.85094032084338167</v>
      </c>
    </row>
    <row r="96" spans="1:7" x14ac:dyDescent="0.25">
      <c r="A96" s="5" t="s">
        <v>7</v>
      </c>
      <c r="B96" s="5" t="s">
        <v>32</v>
      </c>
      <c r="C96" s="5" t="s">
        <v>28</v>
      </c>
      <c r="D96" s="6">
        <v>3</v>
      </c>
      <c r="E96" s="7" t="s">
        <v>102</v>
      </c>
      <c r="F96" s="8">
        <v>710.24</v>
      </c>
      <c r="G96" s="32">
        <f t="shared" si="1"/>
        <v>0.33849643983948302</v>
      </c>
    </row>
    <row r="97" spans="1:7" x14ac:dyDescent="0.25">
      <c r="A97" s="5" t="s">
        <v>7</v>
      </c>
      <c r="B97" s="5" t="s">
        <v>32</v>
      </c>
      <c r="C97" s="5" t="s">
        <v>30</v>
      </c>
      <c r="D97" s="6">
        <v>2</v>
      </c>
      <c r="E97" s="7" t="s">
        <v>103</v>
      </c>
      <c r="F97" s="8">
        <v>1334.28</v>
      </c>
      <c r="G97" s="32">
        <f t="shared" si="1"/>
        <v>0.63591043837157213</v>
      </c>
    </row>
    <row r="98" spans="1:7" x14ac:dyDescent="0.25">
      <c r="A98" s="5" t="s">
        <v>7</v>
      </c>
      <c r="B98" s="5" t="s">
        <v>34</v>
      </c>
      <c r="C98" s="5" t="s">
        <v>6</v>
      </c>
      <c r="D98" s="6">
        <v>2</v>
      </c>
      <c r="E98" s="7" t="s">
        <v>104</v>
      </c>
      <c r="F98" s="8">
        <v>1781.89</v>
      </c>
      <c r="G98" s="32">
        <f t="shared" si="1"/>
        <v>0.84923887866858583</v>
      </c>
    </row>
    <row r="99" spans="1:7" x14ac:dyDescent="0.25">
      <c r="A99" s="5" t="s">
        <v>7</v>
      </c>
      <c r="B99" s="5" t="s">
        <v>34</v>
      </c>
      <c r="C99" s="5" t="s">
        <v>5</v>
      </c>
      <c r="D99" s="6">
        <v>2</v>
      </c>
      <c r="E99" s="7" t="s">
        <v>105</v>
      </c>
      <c r="F99" s="8">
        <v>1076.33</v>
      </c>
      <c r="G99" s="32">
        <f t="shared" si="1"/>
        <v>0.51297290083975944</v>
      </c>
    </row>
    <row r="100" spans="1:7" x14ac:dyDescent="0.25">
      <c r="A100" s="5" t="s">
        <v>7</v>
      </c>
      <c r="B100" s="5" t="s">
        <v>34</v>
      </c>
      <c r="C100" s="5" t="s">
        <v>9</v>
      </c>
      <c r="D100" s="6">
        <v>2</v>
      </c>
      <c r="E100" s="7" t="s">
        <v>106</v>
      </c>
      <c r="F100" s="8">
        <v>1447.92</v>
      </c>
      <c r="G100" s="32">
        <f t="shared" si="1"/>
        <v>0.69007063129700419</v>
      </c>
    </row>
    <row r="101" spans="1:7" x14ac:dyDescent="0.25">
      <c r="A101" s="5" t="s">
        <v>7</v>
      </c>
      <c r="B101" s="5" t="s">
        <v>34</v>
      </c>
      <c r="C101" s="5" t="s">
        <v>11</v>
      </c>
      <c r="D101" s="6">
        <v>2</v>
      </c>
      <c r="E101" s="7" t="s">
        <v>107</v>
      </c>
      <c r="F101" s="8">
        <v>1363.04</v>
      </c>
      <c r="G101" s="32">
        <f t="shared" si="1"/>
        <v>0.64961729465928264</v>
      </c>
    </row>
    <row r="102" spans="1:7" x14ac:dyDescent="0.25">
      <c r="A102" s="5" t="s">
        <v>7</v>
      </c>
      <c r="B102" s="5" t="s">
        <v>34</v>
      </c>
      <c r="C102" s="5" t="s">
        <v>13</v>
      </c>
      <c r="D102" s="6">
        <v>2</v>
      </c>
      <c r="E102" s="7" t="s">
        <v>108</v>
      </c>
      <c r="F102" s="8">
        <v>1104.0999999999999</v>
      </c>
      <c r="G102" s="32">
        <f t="shared" si="1"/>
        <v>0.5262079286252157</v>
      </c>
    </row>
    <row r="103" spans="1:7" x14ac:dyDescent="0.25">
      <c r="A103" s="5" t="s">
        <v>7</v>
      </c>
      <c r="B103" s="5" t="s">
        <v>34</v>
      </c>
      <c r="C103" s="5" t="s">
        <v>15</v>
      </c>
      <c r="D103" s="6">
        <v>2</v>
      </c>
      <c r="E103" s="7" t="s">
        <v>109</v>
      </c>
      <c r="F103" s="8">
        <v>922.77</v>
      </c>
      <c r="G103" s="32">
        <f t="shared" si="1"/>
        <v>0.43978705760120484</v>
      </c>
    </row>
    <row r="104" spans="1:7" x14ac:dyDescent="0.25">
      <c r="A104" s="5" t="s">
        <v>7</v>
      </c>
      <c r="B104" s="5" t="s">
        <v>34</v>
      </c>
      <c r="C104" s="5" t="s">
        <v>17</v>
      </c>
      <c r="D104" s="6">
        <v>2</v>
      </c>
      <c r="E104" s="7" t="s">
        <v>110</v>
      </c>
      <c r="F104" s="8">
        <v>3325.36</v>
      </c>
      <c r="G104" s="32">
        <f t="shared" si="1"/>
        <v>1.5848481093498301</v>
      </c>
    </row>
    <row r="105" spans="1:7" x14ac:dyDescent="0.25">
      <c r="A105" s="5" t="s">
        <v>7</v>
      </c>
      <c r="B105" s="5" t="s">
        <v>34</v>
      </c>
      <c r="C105" s="5" t="s">
        <v>26</v>
      </c>
      <c r="D105" s="6">
        <v>2</v>
      </c>
      <c r="E105" s="7" t="s">
        <v>111</v>
      </c>
      <c r="F105" s="8">
        <v>1654.2</v>
      </c>
      <c r="G105" s="32">
        <f t="shared" si="1"/>
        <v>0.78838253376671663</v>
      </c>
    </row>
    <row r="106" spans="1:7" x14ac:dyDescent="0.25">
      <c r="A106" s="5" t="s">
        <v>7</v>
      </c>
      <c r="B106" s="5" t="s">
        <v>34</v>
      </c>
      <c r="C106" s="5" t="s">
        <v>28</v>
      </c>
      <c r="D106" s="6">
        <v>2</v>
      </c>
      <c r="E106" s="7" t="s">
        <v>112</v>
      </c>
      <c r="F106" s="8">
        <v>846.29</v>
      </c>
      <c r="G106" s="32">
        <f t="shared" si="1"/>
        <v>0.40333711431594399</v>
      </c>
    </row>
    <row r="107" spans="1:7" x14ac:dyDescent="0.25">
      <c r="A107" s="5" t="s">
        <v>7</v>
      </c>
      <c r="B107" s="5" t="s">
        <v>36</v>
      </c>
      <c r="C107" s="5" t="s">
        <v>6</v>
      </c>
      <c r="D107" s="6">
        <v>1</v>
      </c>
      <c r="E107" s="7" t="s">
        <v>113</v>
      </c>
      <c r="F107" s="8">
        <v>2555.75</v>
      </c>
      <c r="G107" s="32">
        <f t="shared" si="1"/>
        <v>1.2180562572084912</v>
      </c>
    </row>
    <row r="108" spans="1:7" x14ac:dyDescent="0.25">
      <c r="A108" s="5" t="s">
        <v>7</v>
      </c>
      <c r="B108" s="5" t="s">
        <v>36</v>
      </c>
      <c r="C108" s="5" t="s">
        <v>5</v>
      </c>
      <c r="D108" s="6">
        <v>3</v>
      </c>
      <c r="E108" s="7" t="s">
        <v>114</v>
      </c>
      <c r="F108" s="8">
        <v>1091.53</v>
      </c>
      <c r="G108" s="32">
        <f t="shared" si="1"/>
        <v>0.5202171364299264</v>
      </c>
    </row>
    <row r="109" spans="1:7" x14ac:dyDescent="0.25">
      <c r="A109" s="5" t="s">
        <v>7</v>
      </c>
      <c r="B109" s="5" t="s">
        <v>36</v>
      </c>
      <c r="C109" s="5" t="s">
        <v>9</v>
      </c>
      <c r="D109" s="6">
        <v>3</v>
      </c>
      <c r="E109" s="7" t="s">
        <v>115</v>
      </c>
      <c r="F109" s="8">
        <v>1589.08</v>
      </c>
      <c r="G109" s="32">
        <f t="shared" si="1"/>
        <v>0.75734670339621202</v>
      </c>
    </row>
    <row r="110" spans="1:7" x14ac:dyDescent="0.25">
      <c r="A110" s="5" t="s">
        <v>7</v>
      </c>
      <c r="B110" s="5" t="s">
        <v>36</v>
      </c>
      <c r="C110" s="5" t="s">
        <v>11</v>
      </c>
      <c r="D110" s="6">
        <v>2</v>
      </c>
      <c r="E110" s="7" t="s">
        <v>116</v>
      </c>
      <c r="F110" s="8">
        <v>1501.86</v>
      </c>
      <c r="G110" s="32">
        <f t="shared" si="1"/>
        <v>0.71577813575316218</v>
      </c>
    </row>
    <row r="111" spans="1:7" x14ac:dyDescent="0.25">
      <c r="A111" s="5" t="s">
        <v>7</v>
      </c>
      <c r="B111" s="5" t="s">
        <v>36</v>
      </c>
      <c r="C111" s="5" t="s">
        <v>13</v>
      </c>
      <c r="D111" s="6">
        <v>2</v>
      </c>
      <c r="E111" s="7" t="s">
        <v>117</v>
      </c>
      <c r="F111" s="8">
        <v>892.72</v>
      </c>
      <c r="G111" s="32">
        <f t="shared" si="1"/>
        <v>0.42546539447722359</v>
      </c>
    </row>
    <row r="112" spans="1:7" x14ac:dyDescent="0.25">
      <c r="A112" s="5" t="s">
        <v>7</v>
      </c>
      <c r="B112" s="5" t="s">
        <v>36</v>
      </c>
      <c r="C112" s="5" t="s">
        <v>15</v>
      </c>
      <c r="D112" s="6">
        <v>2</v>
      </c>
      <c r="E112" s="7" t="s">
        <v>118</v>
      </c>
      <c r="F112" s="8">
        <v>1153.27</v>
      </c>
      <c r="G112" s="32">
        <f t="shared" si="1"/>
        <v>0.5496420775705122</v>
      </c>
    </row>
    <row r="113" spans="1:7" x14ac:dyDescent="0.25">
      <c r="A113" s="5" t="s">
        <v>7</v>
      </c>
      <c r="B113" s="5" t="s">
        <v>36</v>
      </c>
      <c r="C113" s="5" t="s">
        <v>17</v>
      </c>
      <c r="D113" s="6">
        <v>2</v>
      </c>
      <c r="E113" s="7" t="s">
        <v>119</v>
      </c>
      <c r="F113" s="8">
        <v>1022.37</v>
      </c>
      <c r="G113" s="32">
        <f t="shared" si="1"/>
        <v>0.48725586449466696</v>
      </c>
    </row>
    <row r="114" spans="1:7" x14ac:dyDescent="0.25">
      <c r="A114" s="5" t="s">
        <v>7</v>
      </c>
      <c r="B114" s="5" t="s">
        <v>36</v>
      </c>
      <c r="C114" s="5" t="s">
        <v>26</v>
      </c>
      <c r="D114" s="6">
        <v>2</v>
      </c>
      <c r="E114" s="7" t="s">
        <v>120</v>
      </c>
      <c r="F114" s="8">
        <v>1405.82</v>
      </c>
      <c r="G114" s="32">
        <f t="shared" si="1"/>
        <v>0.67000600509002872</v>
      </c>
    </row>
    <row r="115" spans="1:7" x14ac:dyDescent="0.25">
      <c r="A115" s="5" t="s">
        <v>7</v>
      </c>
      <c r="B115" s="5" t="s">
        <v>36</v>
      </c>
      <c r="C115" s="5" t="s">
        <v>28</v>
      </c>
      <c r="D115" s="6">
        <v>3</v>
      </c>
      <c r="E115" s="7" t="s">
        <v>121</v>
      </c>
      <c r="F115" s="8">
        <v>1718.71</v>
      </c>
      <c r="G115" s="32">
        <f t="shared" si="1"/>
        <v>0.81912764152472106</v>
      </c>
    </row>
    <row r="116" spans="1:7" x14ac:dyDescent="0.25">
      <c r="A116" s="5" t="s">
        <v>7</v>
      </c>
      <c r="B116" s="5" t="s">
        <v>36</v>
      </c>
      <c r="C116" s="5" t="s">
        <v>30</v>
      </c>
      <c r="D116" s="6">
        <v>2</v>
      </c>
      <c r="E116" s="7" t="s">
        <v>113</v>
      </c>
      <c r="F116" s="8">
        <v>1605.74</v>
      </c>
      <c r="G116" s="32">
        <f t="shared" si="1"/>
        <v>0.76528676687859243</v>
      </c>
    </row>
    <row r="117" spans="1:7" x14ac:dyDescent="0.25">
      <c r="A117" s="5" t="s">
        <v>7</v>
      </c>
      <c r="B117" s="5" t="s">
        <v>38</v>
      </c>
      <c r="C117" s="5" t="s">
        <v>6</v>
      </c>
      <c r="D117" s="6">
        <v>1</v>
      </c>
      <c r="E117" s="7" t="s">
        <v>122</v>
      </c>
      <c r="F117" s="8">
        <v>1404.87</v>
      </c>
      <c r="G117" s="32">
        <f t="shared" si="1"/>
        <v>0.66955324036564323</v>
      </c>
    </row>
    <row r="118" spans="1:7" x14ac:dyDescent="0.25">
      <c r="A118" s="5" t="s">
        <v>7</v>
      </c>
      <c r="B118" s="5" t="s">
        <v>38</v>
      </c>
      <c r="C118" s="5" t="s">
        <v>5</v>
      </c>
      <c r="D118" s="6">
        <v>2</v>
      </c>
      <c r="E118" s="7" t="s">
        <v>123</v>
      </c>
      <c r="F118" s="8">
        <v>904.5</v>
      </c>
      <c r="G118" s="32">
        <f t="shared" si="1"/>
        <v>0.43107967705960293</v>
      </c>
    </row>
    <row r="119" spans="1:7" x14ac:dyDescent="0.25">
      <c r="A119" s="5" t="s">
        <v>7</v>
      </c>
      <c r="B119" s="5" t="s">
        <v>38</v>
      </c>
      <c r="C119" s="5" t="s">
        <v>9</v>
      </c>
      <c r="D119" s="6">
        <v>2</v>
      </c>
      <c r="E119" s="7" t="s">
        <v>124</v>
      </c>
      <c r="F119" s="8">
        <v>1124.49</v>
      </c>
      <c r="G119" s="32">
        <f t="shared" si="1"/>
        <v>0.5359256893938672</v>
      </c>
    </row>
    <row r="120" spans="1:7" x14ac:dyDescent="0.25">
      <c r="A120" s="5" t="s">
        <v>7</v>
      </c>
      <c r="B120" s="5" t="s">
        <v>38</v>
      </c>
      <c r="C120" s="5" t="s">
        <v>11</v>
      </c>
      <c r="D120" s="6">
        <v>2</v>
      </c>
      <c r="E120" s="7" t="s">
        <v>125</v>
      </c>
      <c r="F120" s="8">
        <v>2650.54</v>
      </c>
      <c r="G120" s="32">
        <f t="shared" si="1"/>
        <v>1.2632326448132227</v>
      </c>
    </row>
    <row r="121" spans="1:7" x14ac:dyDescent="0.25">
      <c r="A121" s="5" t="s">
        <v>7</v>
      </c>
      <c r="B121" s="5" t="s">
        <v>38</v>
      </c>
      <c r="C121" s="5" t="s">
        <v>13</v>
      </c>
      <c r="D121" s="6">
        <v>2</v>
      </c>
      <c r="E121" s="7" t="s">
        <v>122</v>
      </c>
      <c r="F121" s="8">
        <v>2031.66</v>
      </c>
      <c r="G121" s="32">
        <f t="shared" si="1"/>
        <v>0.96827787362621665</v>
      </c>
    </row>
    <row r="122" spans="1:7" x14ac:dyDescent="0.25">
      <c r="A122" s="5" t="s">
        <v>7</v>
      </c>
      <c r="B122" s="5" t="s">
        <v>126</v>
      </c>
      <c r="C122" s="5" t="s">
        <v>6</v>
      </c>
      <c r="D122" s="6">
        <v>1</v>
      </c>
      <c r="E122" s="7" t="s">
        <v>127</v>
      </c>
      <c r="F122" s="8">
        <v>1982.32</v>
      </c>
      <c r="G122" s="32">
        <f t="shared" si="1"/>
        <v>0.94476270362497738</v>
      </c>
    </row>
    <row r="123" spans="1:7" x14ac:dyDescent="0.25">
      <c r="A123" s="5" t="s">
        <v>7</v>
      </c>
      <c r="B123" s="5" t="s">
        <v>128</v>
      </c>
      <c r="C123" s="5" t="s">
        <v>6</v>
      </c>
      <c r="D123" s="6">
        <v>1</v>
      </c>
      <c r="E123" s="7" t="s">
        <v>129</v>
      </c>
      <c r="F123" s="8">
        <v>1654.45</v>
      </c>
      <c r="G123" s="32">
        <f t="shared" si="1"/>
        <v>0.78850168237839702</v>
      </c>
    </row>
    <row r="124" spans="1:7" x14ac:dyDescent="0.25">
      <c r="A124" s="5" t="s">
        <v>7</v>
      </c>
      <c r="B124" s="5" t="s">
        <v>130</v>
      </c>
      <c r="C124" s="5" t="s">
        <v>6</v>
      </c>
      <c r="D124" s="6">
        <v>1</v>
      </c>
      <c r="E124" s="7" t="s">
        <v>131</v>
      </c>
      <c r="F124" s="8">
        <v>1873.91</v>
      </c>
      <c r="G124" s="32">
        <f t="shared" si="1"/>
        <v>0.89309509965589895</v>
      </c>
    </row>
    <row r="125" spans="1:7" x14ac:dyDescent="0.25">
      <c r="A125" s="9"/>
      <c r="B125" s="10"/>
      <c r="C125" s="10"/>
      <c r="D125" s="10"/>
      <c r="E125" s="11"/>
      <c r="F125" s="1"/>
    </row>
    <row r="126" spans="1:7" x14ac:dyDescent="0.25">
      <c r="A126" s="12"/>
      <c r="B126" s="13"/>
      <c r="C126" s="13"/>
      <c r="D126" s="14"/>
      <c r="E126" s="15" t="s">
        <v>132</v>
      </c>
      <c r="F126" s="16">
        <v>2098.2199999999998</v>
      </c>
    </row>
    <row r="127" spans="1:7" ht="15" customHeight="1" x14ac:dyDescent="0.25">
      <c r="A127" s="1"/>
      <c r="B127" s="1"/>
      <c r="C127" s="1"/>
      <c r="D127" s="1"/>
      <c r="E127" s="1"/>
      <c r="F127" s="1"/>
    </row>
    <row r="128" spans="1:7" x14ac:dyDescent="0.25">
      <c r="A128" s="17" t="s">
        <v>133</v>
      </c>
      <c r="B128" s="17"/>
      <c r="C128" s="17"/>
      <c r="D128" s="17"/>
      <c r="E128" s="1"/>
      <c r="F128" s="1"/>
    </row>
    <row r="129" spans="1:6" ht="26.25" customHeight="1" x14ac:dyDescent="0.25">
      <c r="A129" s="31" t="s">
        <v>134</v>
      </c>
      <c r="B129" s="31"/>
      <c r="C129" s="31"/>
      <c r="D129" s="31"/>
      <c r="E129" s="31"/>
      <c r="F129" s="31"/>
    </row>
    <row r="130" spans="1:6" x14ac:dyDescent="0.25">
      <c r="A130" s="27" t="s">
        <v>135</v>
      </c>
      <c r="B130" s="27"/>
      <c r="C130" s="27"/>
      <c r="D130" s="27"/>
      <c r="E130" s="27"/>
      <c r="F130" s="18"/>
    </row>
    <row r="131" spans="1:6" x14ac:dyDescent="0.25">
      <c r="A131" s="19" t="s">
        <v>15</v>
      </c>
      <c r="B131" s="19" t="s">
        <v>5</v>
      </c>
      <c r="C131" s="19" t="s">
        <v>32</v>
      </c>
      <c r="D131" s="20">
        <v>2</v>
      </c>
      <c r="E131" s="21" t="s">
        <v>136</v>
      </c>
      <c r="F131" s="22">
        <v>485.66</v>
      </c>
    </row>
    <row r="132" spans="1:6" x14ac:dyDescent="0.25">
      <c r="A132" s="27" t="s">
        <v>137</v>
      </c>
      <c r="B132" s="27"/>
      <c r="C132" s="27"/>
      <c r="D132" s="27"/>
      <c r="E132" s="27"/>
      <c r="F132" s="23"/>
    </row>
    <row r="133" spans="1:6" x14ac:dyDescent="0.25">
      <c r="A133" s="19" t="s">
        <v>30</v>
      </c>
      <c r="B133" s="19" t="s">
        <v>6</v>
      </c>
      <c r="C133" s="19" t="s">
        <v>11</v>
      </c>
      <c r="D133" s="20">
        <v>2</v>
      </c>
      <c r="E133" s="21" t="s">
        <v>138</v>
      </c>
      <c r="F133" s="22">
        <v>29808.1</v>
      </c>
    </row>
    <row r="2485" spans="1:5" x14ac:dyDescent="0.25">
      <c r="A2485" s="30"/>
      <c r="B2485" s="30"/>
      <c r="C2485" s="30"/>
      <c r="D2485" s="30"/>
      <c r="E2485" s="30"/>
    </row>
    <row r="2486" spans="1:5" x14ac:dyDescent="0.25">
      <c r="A2486" s="30"/>
      <c r="B2486" s="30"/>
      <c r="C2486" s="30"/>
      <c r="D2486" s="30"/>
      <c r="E2486" s="30"/>
    </row>
    <row r="2488" spans="1:5" x14ac:dyDescent="0.25">
      <c r="A2488" s="30"/>
      <c r="B2488" s="30"/>
      <c r="C2488" s="30"/>
      <c r="D2488" s="30"/>
      <c r="E2488" s="30"/>
    </row>
  </sheetData>
  <mergeCells count="6">
    <mergeCell ref="A2488:E2488"/>
    <mergeCell ref="A129:F129"/>
    <mergeCell ref="A3:F3"/>
    <mergeCell ref="A4:F4"/>
    <mergeCell ref="A2485:E2485"/>
    <mergeCell ref="A2486:E24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Alicja Gryń</dc:creator>
  <cp:lastModifiedBy>Weronika Alicja Gryń</cp:lastModifiedBy>
  <dcterms:created xsi:type="dcterms:W3CDTF">2021-12-14T09:08:48Z</dcterms:created>
  <dcterms:modified xsi:type="dcterms:W3CDTF">2021-12-14T09:16:36Z</dcterms:modified>
</cp:coreProperties>
</file>